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alamaj\Desktop\"/>
    </mc:Choice>
  </mc:AlternateContent>
  <bookViews>
    <workbookView xWindow="0" yWindow="0" windowWidth="16980" windowHeight="0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<sst xmlns="http://schemas.openxmlformats.org/spreadsheetml/2006/main" count="52" uniqueCount="29">
  <si>
    <t>Pozycja</t>
  </si>
  <si>
    <t>Akronim</t>
  </si>
  <si>
    <t>Punkty</t>
  </si>
  <si>
    <t>MSProteo</t>
  </si>
  <si>
    <t>ChOMIK</t>
  </si>
  <si>
    <t>TEM3D</t>
  </si>
  <si>
    <t>MALDIMS</t>
  </si>
  <si>
    <t>MICROGEO</t>
  </si>
  <si>
    <t>FOTOFIZYKA</t>
  </si>
  <si>
    <t>TANDEMMS</t>
  </si>
  <si>
    <t>MULTISEM</t>
  </si>
  <si>
    <t>BIOAERO</t>
  </si>
  <si>
    <t>AEVMCHNS</t>
  </si>
  <si>
    <t>Kwota</t>
  </si>
  <si>
    <t>nazwa aparatury</t>
  </si>
  <si>
    <t xml:space="preserve">Lista rankingowa </t>
  </si>
  <si>
    <t>Superrozdzielczy spektrometr mas do badań proteomicznych oraz charakterystyki biofizycznej i strukturalnej białek</t>
  </si>
  <si>
    <t>Chmura Obliczeń Matematyczno-Informatycznych</t>
  </si>
  <si>
    <t>Transmisyjny mikroskop elektronowy z opcją tomografii i analizy 3D</t>
  </si>
  <si>
    <t>Wysokorozdzielczy spektrometr mas MALDI-TOF</t>
  </si>
  <si>
    <t>Pracownia mikroskopii optycznej materiałów geologicznych, archeologicznych i paleobiologicznych</t>
  </si>
  <si>
    <t>Układ do ultraszybkiej femtosekundowej czasowo-rozdzielczej spektroskopii laserowej</t>
  </si>
  <si>
    <t>Wysokorozdzielczy zestaw UHPLC-MSn</t>
  </si>
  <si>
    <t>Zaawansowany mikroskop elektronowy do obrazowania 2D i 3D z unikatowym zestawem narzędzi analitycznych</t>
  </si>
  <si>
    <t xml:space="preserve">System monitoringu i modelowania bioaerozoli atmosferycznych w czasie rzeczywistym </t>
  </si>
  <si>
    <t>Analizator elementarny VarioMacrocube CHNS wraz z Enviro TOC</t>
  </si>
  <si>
    <t>Kwota wnioskowana</t>
  </si>
  <si>
    <t>Lista rankingowa wnisoków złożonych w 2. konkursie na zakup aparatury naukowo- badawczej z  FAB</t>
  </si>
  <si>
    <t xml:space="preserve"> Mikroskop optyczny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</si>
</sst>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1" applyFont="1" applyBorder="1" applyAlignment="1">
      <alignment wrapText="1"/>
    </xf>
    <xf numFmtId="0" fontId="1" fillId="0" borderId="1" xfId="1" applyBorder="1"/>
    <xf numFmtId="164" fontId="1" fillId="0" borderId="1" xfId="1" applyNumberFormat="1" applyBorder="1"/>
    <xf numFmtId="0" fontId="3" fillId="0" borderId="1" xfId="0" applyFont="1" applyBorder="1"/>
    <xf numFmtId="44" fontId="1" fillId="0" borderId="1" xfId="1" applyNumberFormat="1" applyBorder="1"/>
    <xf numFmtId="0" fontId="0" fillId="0" borderId="1" xfId="0" applyBorder="1"/>
    <xf numFmtId="44" fontId="4" fillId="0" borderId="1" xfId="1" applyNumberFormat="1" applyFont="1" applyBorder="1"/>
    <xf numFmtId="0" fontId="5" fillId="0" borderId="0" xfId="0" applyFont="1"/>
    <xf numFmtId="164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3"/>
  <sheetViews>
    <sheetView tabSelected="1" workbookViewId="0">
      <selection activeCell="D18" sqref="D18"/>
    </sheetView>
  </sheetViews>
  <sheetFormatPr defaultRowHeight="15" x14ac:dyDescent="0.25"/>
  <cols>
    <col min="1" max="1" width="6" customWidth="1"/>
    <col min="2" max="2" width="14.85546875" customWidth="1"/>
    <col min="3" max="3" width="10.140625" customWidth="1"/>
    <col min="4" max="4" width="100.7109375" customWidth="1"/>
    <col min="5" max="5" width="15.5703125" customWidth="1"/>
  </cols>
  <sheetData>
    <row r="2" spans="1:5" ht="18.75" x14ac:dyDescent="0.3">
      <c r="A2" s="8" t="s">
        <v>27</v>
      </c>
    </row>
    <row r="3" spans="1:5" ht="30" x14ac:dyDescent="0.25">
      <c r="A3" s="1" t="s">
        <v>0</v>
      </c>
      <c r="B3" s="1" t="s">
        <v>1</v>
      </c>
      <c r="C3" s="1" t="s">
        <v>2</v>
      </c>
      <c r="D3" s="1" t="s">
        <v>14</v>
      </c>
      <c r="E3" s="1" t="s">
        <v>26</v>
      </c>
    </row>
    <row r="4" spans="1:5" x14ac:dyDescent="0.25">
      <c r="A4" s="10">
        <v>1</v>
      </c>
      <c r="B4" s="2" t="s">
        <v>3</v>
      </c>
      <c r="C4" s="9">
        <v>85.352941176470594</v>
      </c>
      <c r="D4" s="4" t="s">
        <v>16</v>
      </c>
      <c r="E4" s="5">
        <v>3553000</v>
      </c>
    </row>
    <row r="5" spans="1:5" x14ac:dyDescent="0.25">
      <c r="A5" s="10">
        <v>2</v>
      </c>
      <c r="B5" s="2" t="s">
        <v>4</v>
      </c>
      <c r="C5" s="9">
        <v>76.599999999999994</v>
      </c>
      <c r="D5" s="4" t="s">
        <v>17</v>
      </c>
      <c r="E5" s="5">
        <v>160531</v>
      </c>
    </row>
    <row r="6" spans="1:5" x14ac:dyDescent="0.25">
      <c r="A6" s="10">
        <v>3</v>
      </c>
      <c r="B6" s="2" t="s">
        <v>5</v>
      </c>
      <c r="C6" s="9">
        <v>76.599999999999994</v>
      </c>
      <c r="D6" s="4" t="s">
        <v>18</v>
      </c>
      <c r="E6" s="5">
        <v>3458600</v>
      </c>
    </row>
    <row r="7" spans="1:5" x14ac:dyDescent="0.25">
      <c r="A7" s="10">
        <v>4</v>
      </c>
      <c r="B7" s="2" t="s">
        <v>6</v>
      </c>
      <c r="C7" s="9">
        <v>75.8</v>
      </c>
      <c r="D7" s="4" t="s">
        <v>19</v>
      </c>
      <c r="E7" s="5">
        <v>2242500</v>
      </c>
    </row>
    <row r="8" spans="1:5" x14ac:dyDescent="0.25">
      <c r="A8" s="10">
        <v>5</v>
      </c>
      <c r="B8" s="2" t="s">
        <v>7</v>
      </c>
      <c r="C8" s="9">
        <v>74.599999999999994</v>
      </c>
      <c r="D8" s="4" t="s">
        <v>28</v>
      </c>
      <c r="E8" s="5">
        <v>959500</v>
      </c>
    </row>
    <row r="9" spans="1:5" x14ac:dyDescent="0.25">
      <c r="A9" s="10">
        <v>6</v>
      </c>
      <c r="B9" s="2" t="s">
        <v>8</v>
      </c>
      <c r="C9" s="9">
        <v>72.400000000000006</v>
      </c>
      <c r="D9" s="4" t="s">
        <v>21</v>
      </c>
      <c r="E9" s="5">
        <v>2900000</v>
      </c>
    </row>
    <row r="10" spans="1:5" x14ac:dyDescent="0.25">
      <c r="A10" s="10">
        <v>7</v>
      </c>
      <c r="B10" s="2" t="s">
        <v>9</v>
      </c>
      <c r="C10" s="9">
        <v>70.599999999999994</v>
      </c>
      <c r="D10" s="4" t="s">
        <v>22</v>
      </c>
      <c r="E10" s="5">
        <v>1851227.85</v>
      </c>
    </row>
    <row r="11" spans="1:5" x14ac:dyDescent="0.25">
      <c r="A11" s="10">
        <v>8</v>
      </c>
      <c r="B11" s="2" t="s">
        <v>10</v>
      </c>
      <c r="C11" s="9">
        <v>69.199999999999989</v>
      </c>
      <c r="D11" s="6" t="s">
        <v>23</v>
      </c>
      <c r="E11" s="5">
        <v>4993800</v>
      </c>
    </row>
    <row r="12" spans="1:5" x14ac:dyDescent="0.25">
      <c r="A12" s="10">
        <v>9</v>
      </c>
      <c r="B12" s="2" t="s">
        <v>11</v>
      </c>
      <c r="C12" s="9">
        <v>67.400000000000006</v>
      </c>
      <c r="D12" s="4" t="s">
        <v>24</v>
      </c>
      <c r="E12" s="5">
        <v>1794200</v>
      </c>
    </row>
    <row r="13" spans="1:5" x14ac:dyDescent="0.25">
      <c r="A13" s="10">
        <v>10</v>
      </c>
      <c r="B13" s="2" t="s">
        <v>12</v>
      </c>
      <c r="C13" s="9">
        <v>56.400000000000006</v>
      </c>
      <c r="D13" s="4" t="s">
        <v>25</v>
      </c>
      <c r="E13" s="5">
        <v>767828</v>
      </c>
    </row>
  </sheetData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B20" sqref="B20"/>
    </sheetView>
  </sheetViews>
  <sheetFormatPr defaultRowHeight="15" x14ac:dyDescent="0.25"/>
  <cols>
    <col min="5" max="5" width="59.85546875" customWidth="1"/>
  </cols>
  <sheetData>
    <row r="3" spans="1:5" x14ac:dyDescent="0.25">
      <c r="A3" t="s">
        <v>15</v>
      </c>
    </row>
    <row r="4" spans="1:5" ht="45" x14ac:dyDescent="0.25">
      <c r="A4" s="1" t="s">
        <v>0</v>
      </c>
      <c r="B4" s="1" t="s">
        <v>1</v>
      </c>
      <c r="C4" s="1" t="s">
        <v>2</v>
      </c>
      <c r="D4" s="1" t="s">
        <v>14</v>
      </c>
      <c r="E4" s="1" t="s">
        <v>13</v>
      </c>
    </row>
    <row r="5" spans="1:5" x14ac:dyDescent="0.25">
      <c r="A5" s="2">
        <v>1</v>
      </c>
      <c r="B5" s="2" t="s">
        <v>3</v>
      </c>
      <c r="C5" s="3">
        <v>85.352941176470594</v>
      </c>
      <c r="D5" s="4" t="s">
        <v>16</v>
      </c>
      <c r="E5" s="5">
        <v>3553000</v>
      </c>
    </row>
    <row r="6" spans="1:5" x14ac:dyDescent="0.25">
      <c r="A6" s="2">
        <v>2</v>
      </c>
      <c r="B6" s="2" t="s">
        <v>4</v>
      </c>
      <c r="C6" s="3">
        <v>76.599999999999994</v>
      </c>
      <c r="D6" s="4" t="s">
        <v>17</v>
      </c>
      <c r="E6" s="5">
        <v>160531</v>
      </c>
    </row>
    <row r="7" spans="1:5" x14ac:dyDescent="0.25">
      <c r="A7" s="2">
        <v>3</v>
      </c>
      <c r="B7" s="2" t="s">
        <v>5</v>
      </c>
      <c r="C7" s="3">
        <v>76.599999999999994</v>
      </c>
      <c r="D7" s="4" t="s">
        <v>18</v>
      </c>
      <c r="E7" s="5">
        <v>3458600</v>
      </c>
    </row>
    <row r="8" spans="1:5" x14ac:dyDescent="0.25">
      <c r="A8" s="2">
        <v>4</v>
      </c>
      <c r="B8" s="2" t="s">
        <v>6</v>
      </c>
      <c r="C8" s="3">
        <v>75.8</v>
      </c>
      <c r="D8" s="4" t="s">
        <v>19</v>
      </c>
      <c r="E8" s="5">
        <v>2242500</v>
      </c>
    </row>
    <row r="9" spans="1:5" x14ac:dyDescent="0.25">
      <c r="A9" s="2">
        <v>5</v>
      </c>
      <c r="B9" s="2" t="s">
        <v>7</v>
      </c>
      <c r="C9" s="3">
        <v>74.599999999999994</v>
      </c>
      <c r="D9" s="4" t="s">
        <v>20</v>
      </c>
      <c r="E9" s="5">
        <v>959500</v>
      </c>
    </row>
    <row r="10" spans="1:5" x14ac:dyDescent="0.25">
      <c r="A10" s="2"/>
      <c r="B10" s="2"/>
      <c r="C10" s="3"/>
      <c r="D10" s="4"/>
      <c r="E10" s="7">
        <f>SUM(E5:E9)</f>
        <v>10374131</v>
      </c>
    </row>
    <row r="11" spans="1:5" x14ac:dyDescent="0.25">
      <c r="A11" s="2">
        <v>6</v>
      </c>
      <c r="B11" s="2" t="s">
        <v>8</v>
      </c>
      <c r="C11" s="3">
        <v>72.400000000000006</v>
      </c>
      <c r="D11" s="4" t="s">
        <v>21</v>
      </c>
      <c r="E11" s="5">
        <v>2900000</v>
      </c>
    </row>
    <row r="12" spans="1:5" x14ac:dyDescent="0.25">
      <c r="A12" s="2">
        <v>7</v>
      </c>
      <c r="B12" s="2" t="s">
        <v>9</v>
      </c>
      <c r="C12" s="3">
        <v>70.599999999999994</v>
      </c>
      <c r="D12" s="4" t="s">
        <v>22</v>
      </c>
      <c r="E12" s="5">
        <v>1851227.85</v>
      </c>
    </row>
    <row r="13" spans="1:5" x14ac:dyDescent="0.25">
      <c r="A13" s="2">
        <v>8</v>
      </c>
      <c r="B13" s="2" t="s">
        <v>10</v>
      </c>
      <c r="C13" s="3">
        <v>69.199999999999989</v>
      </c>
      <c r="D13" s="6" t="s">
        <v>23</v>
      </c>
      <c r="E13" s="5">
        <v>4993800</v>
      </c>
    </row>
    <row r="14" spans="1:5" x14ac:dyDescent="0.25">
      <c r="A14" s="2">
        <v>9</v>
      </c>
      <c r="B14" s="2" t="s">
        <v>11</v>
      </c>
      <c r="C14" s="3">
        <v>67.400000000000006</v>
      </c>
      <c r="D14" s="4" t="s">
        <v>24</v>
      </c>
      <c r="E14" s="5">
        <v>1794200</v>
      </c>
    </row>
    <row r="15" spans="1:5" x14ac:dyDescent="0.25">
      <c r="A15" s="2">
        <v>10</v>
      </c>
      <c r="B15" s="2" t="s">
        <v>12</v>
      </c>
      <c r="C15" s="3">
        <v>56.400000000000006</v>
      </c>
      <c r="D15" s="4" t="s">
        <v>25</v>
      </c>
      <c r="E15" s="5">
        <v>767828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Polak</dc:creator>
  <cp:lastModifiedBy>asalamaj</cp:lastModifiedBy>
  <cp:lastPrinted>2021-06-21T13:11:05Z</cp:lastPrinted>
  <dcterms:created xsi:type="dcterms:W3CDTF">2021-06-18T12:47:10Z</dcterms:created>
  <dcterms:modified xsi:type="dcterms:W3CDTF">2021-06-22T12:17:12Z</dcterms:modified>
</cp:coreProperties>
</file>